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324"/>
  <workbookPr/>
  <mc:AlternateContent xmlns:mc="http://schemas.openxmlformats.org/markup-compatibility/2006">
    <mc:Choice Requires="x15">
      <x15ac:absPath xmlns:x15ac="http://schemas.microsoft.com/office/spreadsheetml/2010/11/ac" url="U:\U1\LEE\Boards &amp; Commissions\Compensation Review Commission 2025\MD Counties Compensation &amp; Review Reports\"/>
    </mc:Choice>
  </mc:AlternateContent>
  <xr:revisionPtr revIDLastSave="0" documentId="13_ncr:1_{CBCC06D1-630B-4BA9-8643-45D1E54925D6}" xr6:coauthVersionLast="47" xr6:coauthVersionMax="47" xr10:uidLastSave="{00000000-0000-0000-0000-000000000000}"/>
  <bookViews>
    <workbookView xWindow="-120" yWindow="-120" windowWidth="29040" windowHeight="15720" xr2:uid="{B0188B39-5708-4982-A221-4D58A519A6E4}"/>
  </bookViews>
  <sheets>
    <sheet name="Sheet1" sheetId="1" r:id="rId1"/>
  </sheets>
  <definedNames>
    <definedName name="_xlnm.Print_Area" localSheetId="0">Sheet1!$A$11:$M$11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5" i="1" l="1"/>
  <c r="D35" i="1"/>
  <c r="K35" i="1"/>
  <c r="J35" i="1"/>
  <c r="E35" i="1"/>
  <c r="H35" i="1"/>
</calcChain>
</file>

<file path=xl/sharedStrings.xml><?xml version="1.0" encoding="utf-8"?>
<sst xmlns="http://schemas.openxmlformats.org/spreadsheetml/2006/main" count="151" uniqueCount="93">
  <si>
    <t>President</t>
  </si>
  <si>
    <t>Benefits</t>
  </si>
  <si>
    <t>PT/FT</t>
  </si>
  <si>
    <t>Allegany</t>
  </si>
  <si>
    <t>Anne Arundel</t>
  </si>
  <si>
    <t>PT</t>
  </si>
  <si>
    <t>FT</t>
  </si>
  <si>
    <t>Calvert</t>
  </si>
  <si>
    <t>Caroline</t>
  </si>
  <si>
    <t>Carroll</t>
  </si>
  <si>
    <t>Cecil</t>
  </si>
  <si>
    <t>Charles</t>
  </si>
  <si>
    <t>Dorchester</t>
  </si>
  <si>
    <t>Frederick</t>
  </si>
  <si>
    <t>Garrett</t>
  </si>
  <si>
    <t>Harford</t>
  </si>
  <si>
    <t>Howard</t>
  </si>
  <si>
    <t>Kent</t>
  </si>
  <si>
    <t>Montgomery</t>
  </si>
  <si>
    <t>Queen Anne's</t>
  </si>
  <si>
    <t>St. Mary's</t>
  </si>
  <si>
    <t>Somerset</t>
  </si>
  <si>
    <t>Talbot</t>
  </si>
  <si>
    <t>Washington</t>
  </si>
  <si>
    <t>Wicomico</t>
  </si>
  <si>
    <t>Worcester</t>
  </si>
  <si>
    <t>AVERAGE</t>
  </si>
  <si>
    <t>Charter or Commissioner
Form of Government</t>
  </si>
  <si>
    <t>Charter</t>
  </si>
  <si>
    <t>Vice 
President</t>
  </si>
  <si>
    <t>Council Members
Commissioners</t>
  </si>
  <si>
    <t>County
Executive</t>
  </si>
  <si>
    <t>Commissioner</t>
  </si>
  <si>
    <t>Prince George's</t>
  </si>
  <si>
    <t>Number of
Members</t>
  </si>
  <si>
    <t>Health, Dental, Vision 
insurance, access to drive County vehicles, do not receive County phones</t>
  </si>
  <si>
    <t>No CE</t>
  </si>
  <si>
    <t xml:space="preserve">Medical and voluntary benefits, phone, and pension participation </t>
  </si>
  <si>
    <t xml:space="preserve">Eligible for the the same health benefits and contribution retirement benefits as all county government employees </t>
  </si>
  <si>
    <t>Health, pension, phone, laptop, no leave accruals</t>
  </si>
  <si>
    <t>Health Insurance,
 vehicle, phone, Pension, no leave accruals</t>
  </si>
  <si>
    <t>all full-time benefits, 
provide a phone but no vehicle</t>
  </si>
  <si>
    <t>Baltimore</t>
  </si>
  <si>
    <t>Same health benefits 
as County employees (medical, dental, vision, etc.), pension, computer, and phone</t>
  </si>
  <si>
    <t>Eligible for County benefits, health insurance, voluntary benefits, deferred compensation and retirement pension, computers, cellphones, tablets, no vehicles</t>
  </si>
  <si>
    <t>eligible for 
benefits</t>
  </si>
  <si>
    <t>401(a) Plan, 457(b)
 Plan, Healthcare, Cell Phone, Rule of 80 Retirement</t>
  </si>
  <si>
    <t>Eligible for the the same health benefits and contribution retirement benefits as all county government employees,  also eligible for County funded vehicle and mobile phone</t>
  </si>
  <si>
    <t>Phone, Laptop, 
Healthcare, Term Life and Long-Term Disability</t>
  </si>
  <si>
    <t>Health insurance and 
Pension/retirement: same as merit employees, No leave</t>
  </si>
  <si>
    <t xml:space="preserve">Offered healthcare,
 life insurance and MD State Pension participation - while in office </t>
  </si>
  <si>
    <t>Eligible for our full range of benefits: Healthcare, dental, PEHP, FSA, term and whole life insurance, Legal Resources, Accident, Hospital, Critical Illness long term disability, pension, deferred compensation, all have cell phones and access to County vehicles</t>
  </si>
  <si>
    <t>Notes:</t>
  </si>
  <si>
    <t>Eligible for all benefits 
of a full-time employee such as health care (CE also can have a phone, vehicle and pension but does not accrue vacation or sick time)</t>
  </si>
  <si>
    <t>healthcare, phone, 
vehicle, pension</t>
  </si>
  <si>
    <t>Healthcare, phone, pension</t>
  </si>
  <si>
    <t>Healthcare, phone, 
pension</t>
  </si>
  <si>
    <t>Council can receive phones,  use County vehicles for meetings, County pays for travel, conferences and various official dinners, no healthcare</t>
  </si>
  <si>
    <t>Vehicle, pension</t>
  </si>
  <si>
    <t xml:space="preserve">Health insurance, phone, 
Maryland State Retirement System, $250/month stipend to cover mileage, events, meals, etc. </t>
  </si>
  <si>
    <t xml:space="preserve">Healthcare, phone, auto 
allowance, </t>
  </si>
  <si>
    <t>30 hours 
per week</t>
  </si>
  <si>
    <t>Full-time benefits, including comprehensive, no deductible medical plans including prescription and vision coverage, low-cost dental plan, and County paid basic life insurance, Pension, optional 401k, and 457 retirement accounts, Retiree health benefits, County cell phone, Use of shared County vehicle upon request</t>
  </si>
  <si>
    <t xml:space="preserve">Council member receive a monthly stipend of $200 to be used for work related communication services, (telephone) and they are allocated through the budget/expense reimbursement $1,500 for the four-year term for technology and electronic devices. Council Members do not receive a County vehicle. </t>
  </si>
  <si>
    <t>County</t>
  </si>
  <si>
    <t>Maryland Counties Elected Official Compensation</t>
  </si>
  <si>
    <t>Heath Insurance 
transportation allowance, technology allowance</t>
  </si>
  <si>
    <t>Elected Offical Compensation Report</t>
  </si>
  <si>
    <t>No, they do not 
review compensation.</t>
  </si>
  <si>
    <t>The CE's salary (Bill NO. 53-14 - a bill has not been done since then so it is current plus with the option of cost-of-living increases following) and Bill No. 20-22 which states the Council's current salaries.
(See Attached)</t>
  </si>
  <si>
    <t xml:space="preserve">Have not done 
a review recently.They review their benefits on an annual basis prior to the open enrollment period in July.  </t>
  </si>
  <si>
    <t>Yes, 2013
(See Attached)</t>
  </si>
  <si>
    <t>Yes, 2021
(See Attached)</t>
  </si>
  <si>
    <t>Yes, 2024
(See Attached)</t>
  </si>
  <si>
    <t>No, pay is legislated</t>
  </si>
  <si>
    <t xml:space="preserve">The salaries of the Talbot County Council members can only be changed through a Charter Amendment which requires passage by the Council and submittal to the voters at a General Election.  Resolution No. 332, approved by the Council on July 12, 2022 was submitted to the voters at the 2022 General Election. The voters did not approve the  proposed ballot amendment on November 8, 2022; therefore the provisions of Resolution No. 332 did not take effect.  </t>
  </si>
  <si>
    <t>(See Attached)</t>
  </si>
  <si>
    <t>(See Attached) The 
recommendations from their Commission have not yet been reviewed and approved by their Commissioners.</t>
  </si>
  <si>
    <t xml:space="preserve">Dorchester has not 
held a compensation review for the elected officials' salaries or benefits.  </t>
  </si>
  <si>
    <t>Council utilized the 10 Year Charter Review Commission as the Compensation Commission for 2024. The Charter Review Commission recommended that the Charter be update so Council would receive $35,000 per year (starting in 2028) and the CE would receive $130,000 (starting in 2028).The amendment for the Council increase did pass so it is increasing from $25,000 to $35,000 (starting in 2028).
The amendment for the CE increase did not pass so that salary will remain at $98,000.(See Attached)</t>
  </si>
  <si>
    <t>The recently proposed Salary Commission Report for the Elected Officials has not been approved, and they are not sure if it will be. Therefore, their current report, which concludes as of December 31, 2026 will remain in effect.
(See Attached)</t>
  </si>
  <si>
    <t>Number of 
Employees</t>
  </si>
  <si>
    <r>
      <t xml:space="preserve">County 
Population
</t>
    </r>
    <r>
      <rPr>
        <b/>
        <sz val="11"/>
        <color theme="0"/>
        <rFont val="Arial Narrow"/>
        <family val="2"/>
      </rPr>
      <t>(Census 2023)</t>
    </r>
  </si>
  <si>
    <t>County's employee healthcare 
plan, pension plan, access to a county cell phone and a county vehicle</t>
  </si>
  <si>
    <t>Eligible for same employee
 benefits as are established each year for full-time County employees; monthly stipend of $150.00 to be used for a service plan for the work-related use of a personal communication device.</t>
  </si>
  <si>
    <r>
      <rPr>
        <sz val="11"/>
        <color rgb="FF0070C0"/>
        <rFont val="Wingdings"/>
        <charset val="2"/>
      </rPr>
      <t>l</t>
    </r>
    <r>
      <rPr>
        <sz val="11"/>
        <color rgb="FF0070C0"/>
        <rFont val="Arial Narrow"/>
        <family val="2"/>
      </rPr>
      <t>Areas in light blue indicates positions the county does not have.</t>
    </r>
  </si>
  <si>
    <r>
      <rPr>
        <sz val="11"/>
        <color rgb="FF0070C0"/>
        <rFont val="Wingdings"/>
        <charset val="2"/>
      </rPr>
      <t>l</t>
    </r>
    <r>
      <rPr>
        <sz val="11"/>
        <color rgb="FF0070C0"/>
        <rFont val="Arial Narrow"/>
        <family val="2"/>
      </rPr>
      <t>Areas left blank - information not received from county</t>
    </r>
    <r>
      <rPr>
        <sz val="11"/>
        <color rgb="FF0070C0"/>
        <rFont val="Arial Narrow"/>
        <family val="2"/>
        <charset val="2"/>
      </rPr>
      <t>.</t>
    </r>
  </si>
  <si>
    <r>
      <rPr>
        <sz val="11"/>
        <color rgb="FF0070C0"/>
        <rFont val="Wingdings"/>
        <charset val="2"/>
      </rPr>
      <t>l</t>
    </r>
    <r>
      <rPr>
        <sz val="11"/>
        <color rgb="FF0070C0"/>
        <rFont val="Arial Narrow"/>
        <family val="2"/>
      </rPr>
      <t>Dorchester and Talbot Counties do not have a county executive.  They have a county manager which is not an elected position.</t>
    </r>
  </si>
  <si>
    <r>
      <rPr>
        <sz val="11"/>
        <color rgb="FF0070C0"/>
        <rFont val="Wingdings"/>
        <charset val="2"/>
      </rPr>
      <t>l</t>
    </r>
    <r>
      <rPr>
        <sz val="11"/>
        <color rgb="FF0070C0"/>
        <rFont val="Arial Narrow"/>
        <family val="2"/>
      </rPr>
      <t>Charles County's commissioner president is a full-time position.</t>
    </r>
  </si>
  <si>
    <r>
      <rPr>
        <sz val="11"/>
        <color rgb="FF0070C0"/>
        <rFont val="Wingdings"/>
        <charset val="2"/>
      </rPr>
      <t>l</t>
    </r>
    <r>
      <rPr>
        <sz val="11"/>
        <color rgb="FF0070C0"/>
        <rFont val="Arial Narrow"/>
        <family val="2"/>
      </rPr>
      <t>Information for Howard County's CE from MACo research.</t>
    </r>
  </si>
  <si>
    <r>
      <rPr>
        <sz val="11"/>
        <color rgb="FF0070C0"/>
        <rFont val="Wingdings"/>
        <charset val="2"/>
      </rPr>
      <t>l</t>
    </r>
    <r>
      <rPr>
        <sz val="11"/>
        <color rgb="FF0070C0"/>
        <rFont val="Arial Narrow"/>
        <family val="2"/>
      </rPr>
      <t>Some counties have presidents and vice presidents but do not indicate on their website.</t>
    </r>
  </si>
  <si>
    <r>
      <rPr>
        <sz val="11"/>
        <color rgb="FF0070C0"/>
        <rFont val="Wingdings"/>
        <charset val="2"/>
      </rPr>
      <t>l</t>
    </r>
    <r>
      <rPr>
        <sz val="11"/>
        <color rgb="FF0070C0"/>
        <rFont val="Arial Narrow"/>
        <family val="2"/>
      </rPr>
      <t xml:space="preserve">Baltimore County voters just approved a charter amendment to classify council members as full-time.  This becomes effective for the next council (voted in in 2026).  Compensation will also increase but that </t>
    </r>
    <r>
      <rPr>
        <sz val="11"/>
        <color rgb="FF0070C0"/>
        <rFont val="Arial Narrow"/>
        <family val="2"/>
        <charset val="2"/>
      </rPr>
      <t>amount is undetermined at this time.</t>
    </r>
  </si>
  <si>
    <t>Updated 2/19/2025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</si>
</sst>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_);[Red]\(&quot;$&quot;#,##0\)"/>
    <numFmt numFmtId="164" formatCode="&quot;$&quot;#,##0.00"/>
    <numFmt numFmtId="165" formatCode="&quot;$&quot;#,##0"/>
  </numFmts>
  <fonts count="17">
    <font>
      <sz val="11"/>
      <color theme="1"/>
      <name val="Aptos Narrow"/>
      <family val="2"/>
      <scheme val="minor"/>
    </font>
    <font>
      <sz val="12"/>
      <color theme="1"/>
      <name val="Aptos Narrow"/>
      <family val="2"/>
      <scheme val="minor"/>
    </font>
    <font>
      <sz val="11"/>
      <color theme="1"/>
      <name val="Arial Narrow"/>
      <family val="2"/>
    </font>
    <font>
      <sz val="11"/>
      <color theme="1"/>
      <name val="Wingdings"/>
      <charset val="2"/>
    </font>
    <font>
      <sz val="12"/>
      <color theme="1"/>
      <name val="Arial Narrow"/>
      <family val="2"/>
    </font>
    <font>
      <b/>
      <sz val="14"/>
      <color theme="0"/>
      <name val="Arial Narrow"/>
      <family val="2"/>
    </font>
    <font>
      <b/>
      <sz val="12"/>
      <color theme="0"/>
      <name val="Arial Narrow"/>
      <family val="2"/>
    </font>
    <font>
      <b/>
      <sz val="20"/>
      <color theme="1"/>
      <name val="Arial Narrow"/>
      <family val="2"/>
    </font>
    <font>
      <b/>
      <sz val="12"/>
      <color theme="1"/>
      <name val="Arial Narrow"/>
      <family val="2"/>
    </font>
    <font>
      <u/>
      <sz val="11"/>
      <color theme="10"/>
      <name val="Aptos Narrow"/>
      <family val="2"/>
      <scheme val="minor"/>
    </font>
    <font>
      <b/>
      <sz val="11"/>
      <color theme="0"/>
      <name val="Arial Narrow"/>
      <family val="2"/>
    </font>
    <font>
      <u/>
      <sz val="12"/>
      <color theme="10"/>
      <name val="Arial Narrow"/>
      <family val="2"/>
    </font>
    <font>
      <b/>
      <sz val="11"/>
      <color rgb="FF0070C0"/>
      <name val="Arial Narrow"/>
      <family val="2"/>
    </font>
    <font>
      <sz val="11"/>
      <color rgb="FF0070C0"/>
      <name val="Arial Narrow"/>
      <family val="2"/>
      <charset val="2"/>
    </font>
    <font>
      <sz val="11"/>
      <color rgb="FF0070C0"/>
      <name val="Wingdings"/>
      <charset val="2"/>
    </font>
    <font>
      <sz val="11"/>
      <color rgb="FF0070C0"/>
      <name val="Arial Narrow"/>
      <family val="2"/>
    </font>
    <font>
      <sz val="10"/>
      <color theme="1"/>
      <name val="Arial Narrow"/>
      <family val="2"/>
    </font>
  </fonts>
  <fills count="5">
    <fill>
      <patternFill patternType="none"/>
    </fill>
    <fill>
      <patternFill patternType="gray125"/>
    </fill>
    <fill>
      <patternFill patternType="solid">
        <fgColor theme="8" tint="0.79998168889431442"/>
        <bgColor indexed="64"/>
      </patternFill>
    </fill>
    <fill>
      <patternFill patternType="solid">
        <fgColor theme="8" tint="-0.249977111117893"/>
        <bgColor indexed="64"/>
      </patternFill>
    </fill>
    <fill>
      <patternFill patternType="solid">
        <fgColor theme="8" tint="0.39997558519241921"/>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1" fillId="0" borderId="0"/>
    <xf numFmtId="0" fontId="9" fillId="0" borderId="0" applyNumberFormat="0" applyFill="0" applyBorder="0" applyAlignment="0" applyProtection="0"/>
  </cellStyleXfs>
  <cellXfs count="40">
    <xf numFmtId="0" fontId="0" fillId="0" borderId="0" xfId="0"/>
    <xf numFmtId="0" fontId="0" fillId="0" borderId="0" xfId="0" applyAlignment="1">
      <alignment horizontal="center" vertical="center"/>
    </xf>
    <xf numFmtId="0" fontId="2" fillId="0" borderId="0" xfId="0" applyFont="1"/>
    <xf numFmtId="0" fontId="3" fillId="0" borderId="0" xfId="0" applyFont="1"/>
    <xf numFmtId="0" fontId="4" fillId="0" borderId="1" xfId="1" applyFont="1" applyBorder="1" applyAlignment="1">
      <alignment horizontal="center" vertical="center"/>
    </xf>
    <xf numFmtId="165" fontId="4" fillId="0" borderId="1" xfId="1" applyNumberFormat="1" applyFont="1" applyBorder="1" applyAlignment="1">
      <alignment horizontal="center" vertical="center"/>
    </xf>
    <xf numFmtId="0" fontId="4" fillId="2" borderId="1" xfId="1" applyFont="1" applyFill="1" applyBorder="1" applyAlignment="1">
      <alignment horizontal="center" vertical="center"/>
    </xf>
    <xf numFmtId="165" fontId="4" fillId="2" borderId="1" xfId="1" applyNumberFormat="1" applyFont="1" applyFill="1" applyBorder="1" applyAlignment="1">
      <alignment horizontal="center" vertical="center"/>
    </xf>
    <xf numFmtId="165" fontId="4" fillId="0" borderId="1" xfId="1" applyNumberFormat="1" applyFont="1" applyBorder="1" applyAlignment="1">
      <alignment horizontal="center" vertical="center" wrapText="1"/>
    </xf>
    <xf numFmtId="0" fontId="4" fillId="0" borderId="1" xfId="1" applyFont="1" applyBorder="1" applyAlignment="1">
      <alignment horizontal="center" vertical="center" wrapText="1"/>
    </xf>
    <xf numFmtId="0" fontId="4" fillId="0" borderId="1" xfId="0" applyFont="1" applyBorder="1" applyAlignment="1">
      <alignment horizontal="center" vertical="center"/>
    </xf>
    <xf numFmtId="0" fontId="4" fillId="2" borderId="1" xfId="0" applyFont="1" applyFill="1" applyBorder="1" applyAlignment="1">
      <alignment horizontal="center" vertical="center"/>
    </xf>
    <xf numFmtId="6" fontId="4" fillId="0" borderId="1" xfId="0" applyNumberFormat="1" applyFont="1" applyBorder="1" applyAlignment="1">
      <alignment horizontal="center" vertical="center"/>
    </xf>
    <xf numFmtId="165" fontId="4" fillId="0" borderId="1" xfId="0" applyNumberFormat="1" applyFont="1" applyBorder="1" applyAlignment="1">
      <alignment horizontal="center" vertical="center"/>
    </xf>
    <xf numFmtId="0" fontId="4" fillId="0" borderId="1" xfId="0" applyFont="1" applyBorder="1" applyAlignment="1">
      <alignment horizontal="center" vertical="center" wrapText="1"/>
    </xf>
    <xf numFmtId="6" fontId="4" fillId="0" borderId="1" xfId="1" applyNumberFormat="1" applyFont="1" applyBorder="1" applyAlignment="1">
      <alignment horizontal="center" vertical="center"/>
    </xf>
    <xf numFmtId="165" fontId="4" fillId="2" borderId="1" xfId="0" applyNumberFormat="1" applyFont="1" applyFill="1" applyBorder="1" applyAlignment="1">
      <alignment horizontal="center" vertical="center"/>
    </xf>
    <xf numFmtId="164" fontId="4" fillId="0" borderId="1" xfId="1" applyNumberFormat="1" applyFont="1" applyBorder="1" applyAlignment="1">
      <alignment horizontal="center" vertical="center"/>
    </xf>
    <xf numFmtId="0" fontId="5" fillId="3" borderId="1" xfId="1" applyFont="1" applyFill="1" applyBorder="1" applyAlignment="1">
      <alignment horizontal="center" vertical="center"/>
    </xf>
    <xf numFmtId="0" fontId="5" fillId="3" borderId="1" xfId="1" applyFont="1" applyFill="1" applyBorder="1" applyAlignment="1">
      <alignment horizontal="center" vertical="center" wrapText="1"/>
    </xf>
    <xf numFmtId="0" fontId="6" fillId="3" borderId="1" xfId="1" applyFont="1" applyFill="1" applyBorder="1" applyAlignment="1">
      <alignment horizontal="center" vertical="center"/>
    </xf>
    <xf numFmtId="165" fontId="4" fillId="2" borderId="1" xfId="1" applyNumberFormat="1" applyFont="1" applyFill="1" applyBorder="1" applyAlignment="1">
      <alignment horizontal="center" vertical="center" wrapText="1"/>
    </xf>
    <xf numFmtId="0" fontId="5" fillId="3" borderId="1" xfId="1" applyFont="1" applyFill="1" applyBorder="1" applyAlignment="1">
      <alignment vertical="center"/>
    </xf>
    <xf numFmtId="0" fontId="8" fillId="4" borderId="1" xfId="1" applyFont="1" applyFill="1" applyBorder="1" applyAlignment="1">
      <alignment vertical="center"/>
    </xf>
    <xf numFmtId="14" fontId="2" fillId="0" borderId="0" xfId="0" applyNumberFormat="1" applyFont="1" applyAlignment="1">
      <alignment horizontal="left" vertical="center"/>
    </xf>
    <xf numFmtId="0" fontId="7" fillId="0" borderId="0" xfId="0" applyFont="1" applyAlignment="1">
      <alignment horizontal="center"/>
    </xf>
    <xf numFmtId="0" fontId="0" fillId="0" borderId="0" xfId="0" applyAlignment="1">
      <alignment horizontal="center"/>
    </xf>
    <xf numFmtId="3" fontId="4" fillId="0" borderId="1" xfId="0" applyNumberFormat="1" applyFont="1" applyBorder="1" applyAlignment="1">
      <alignment horizontal="center" vertical="center"/>
    </xf>
    <xf numFmtId="3" fontId="4" fillId="0" borderId="1" xfId="1" applyNumberFormat="1" applyFont="1" applyBorder="1" applyAlignment="1">
      <alignment horizontal="center" vertical="center"/>
    </xf>
    <xf numFmtId="3" fontId="5" fillId="3" borderId="1" xfId="1" applyNumberFormat="1" applyFont="1" applyFill="1" applyBorder="1" applyAlignment="1">
      <alignment horizontal="center" vertical="center"/>
    </xf>
    <xf numFmtId="165" fontId="5" fillId="3" borderId="1" xfId="1" applyNumberFormat="1" applyFont="1" applyFill="1" applyBorder="1" applyAlignment="1">
      <alignment horizontal="center" vertical="center"/>
    </xf>
    <xf numFmtId="164" fontId="5" fillId="3" borderId="1" xfId="1" applyNumberFormat="1" applyFont="1" applyFill="1" applyBorder="1" applyAlignment="1">
      <alignment horizontal="center" vertical="center"/>
    </xf>
    <xf numFmtId="3" fontId="4" fillId="0" borderId="1" xfId="0" applyNumberFormat="1" applyFont="1" applyBorder="1" applyAlignment="1" applyProtection="1">
      <alignment horizontal="center" vertical="center"/>
      <protection locked="0"/>
    </xf>
    <xf numFmtId="0" fontId="11" fillId="0" borderId="1" xfId="2" applyFont="1" applyBorder="1" applyAlignment="1">
      <alignment horizontal="center" vertical="center" wrapText="1"/>
    </xf>
    <xf numFmtId="0" fontId="11" fillId="0" borderId="1" xfId="2" applyFont="1" applyBorder="1" applyAlignment="1">
      <alignment horizontal="center" vertical="center"/>
    </xf>
    <xf numFmtId="0" fontId="12" fillId="0" borderId="0" xfId="0" applyFont="1" applyAlignment="1">
      <alignment vertical="center"/>
    </xf>
    <xf numFmtId="0" fontId="13" fillId="0" borderId="0" xfId="0" applyFont="1" applyAlignment="1">
      <alignment horizontal="left" vertical="center"/>
    </xf>
    <xf numFmtId="0" fontId="7" fillId="0" borderId="0" xfId="0" applyFont="1" applyAlignment="1">
      <alignment horizontal="center"/>
    </xf>
    <xf numFmtId="0" fontId="0" fillId="0" borderId="0" xfId="0" applyAlignment="1">
      <alignment horizontal="center"/>
    </xf>
    <xf numFmtId="14" fontId="16" fillId="0" borderId="0" xfId="0" applyNumberFormat="1" applyFont="1" applyAlignment="1">
      <alignment horizontal="right"/>
    </xf>
  </cellXfs>
  <cellStyles count="3">
    <cellStyle name="Hyperlink" xfId="2" builtinId="8"/>
    <cellStyle name="Normal" xfId="0" builtinId="0"/>
    <cellStyle name="Normal 2" xfId="1" xr:uid="{8A90AE6D-3E42-4C61-8B78-7A6BDB14E23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Custom 7">
      <a:dk1>
        <a:srgbClr val="000000"/>
      </a:dk1>
      <a:lt1>
        <a:sysClr val="window" lastClr="FFFFFF"/>
      </a:lt1>
      <a:dk2>
        <a:srgbClr val="44546A"/>
      </a:dk2>
      <a:lt2>
        <a:srgbClr val="E7E6E6"/>
      </a:lt2>
      <a:accent1>
        <a:srgbClr val="0070C0"/>
      </a:accent1>
      <a:accent2>
        <a:srgbClr val="ED7D31"/>
      </a:accent2>
      <a:accent3>
        <a:srgbClr val="7F7F7F"/>
      </a:accent3>
      <a:accent4>
        <a:srgbClr val="FFC000"/>
      </a:accent4>
      <a:accent5>
        <a:srgbClr val="5B9BD5"/>
      </a:accent5>
      <a:accent6>
        <a:srgbClr val="70AD47"/>
      </a:accent6>
      <a:hlink>
        <a:srgbClr val="0563C1"/>
      </a:hlink>
      <a:folHlink>
        <a:srgbClr val="954F72"/>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frederickcountymd.gov/DocumentCenter/View/355139/Cecil-CRC-Report" TargetMode="External"/><Relationship Id="rId3" Type="http://schemas.openxmlformats.org/officeDocument/2006/relationships/hyperlink" Target="https://frederickcountymd.gov/DocumentCenter/View/355092/Howard-County-2021" TargetMode="External"/><Relationship Id="rId7" Type="http://schemas.openxmlformats.org/officeDocument/2006/relationships/hyperlink" Target="https://frederickcountymd.gov/DocumentCenter/View/355096/Wicomico-Co-2021-Compensation-and-Allowance-Commission-Report-FINAL" TargetMode="External"/><Relationship Id="rId2" Type="http://schemas.openxmlformats.org/officeDocument/2006/relationships/hyperlink" Target="https://frederickcountymd.gov/DocumentCenter/View/355091/Garrett-2024-2025-Salary-Study-Recommendations" TargetMode="External"/><Relationship Id="rId1" Type="http://schemas.openxmlformats.org/officeDocument/2006/relationships/hyperlink" Target="https://frederickcountymd.gov/DocumentCenter/View/355090/Anne-Arundel-Compensation-Bills" TargetMode="External"/><Relationship Id="rId6" Type="http://schemas.openxmlformats.org/officeDocument/2006/relationships/hyperlink" Target="https://frederickcountymd.gov/DocumentCenter/View/355095/St-Marys-Co-Informational-Packet---20240808-002" TargetMode="External"/><Relationship Id="rId5" Type="http://schemas.openxmlformats.org/officeDocument/2006/relationships/hyperlink" Target="https://frederickcountymd.gov/DocumentCenter/View/355094/PG-2021-2022-CRB-Final-Report" TargetMode="External"/><Relationship Id="rId10" Type="http://schemas.openxmlformats.org/officeDocument/2006/relationships/printerSettings" Target="../printerSettings/printerSettings1.bin"/><Relationship Id="rId4" Type="http://schemas.openxmlformats.org/officeDocument/2006/relationships/hyperlink" Target="https://frederickcountymd.gov/DocumentCenter/View/355093/Montgomery-Co-2013_compensation_committee_report" TargetMode="External"/><Relationship Id="rId9" Type="http://schemas.openxmlformats.org/officeDocument/2006/relationships/hyperlink" Target="https://frederickcountymd.gov/DocumentCenter/View/355138/Allegany-Code-Home-Rule-Bill-2-2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D33113-F8AB-4512-9D7F-5E5C775C644F}">
  <sheetPr>
    <pageSetUpPr fitToPage="1"/>
  </sheetPr>
  <dimension ref="A1:Q37"/>
  <sheetViews>
    <sheetView tabSelected="1" workbookViewId="0">
      <pane ySplit="11" topLeftCell="A12" activePane="bottomLeft" state="frozen"/>
      <selection pane="bottomLeft" activeCell="A37" sqref="A37"/>
    </sheetView>
  </sheetViews>
  <sheetFormatPr defaultRowHeight="15"/>
  <cols>
    <col min="1" max="2" width="14.7109375" customWidth="1"/>
    <col min="3" max="3" width="23.5703125" customWidth="1"/>
    <col min="4" max="4" width="12.7109375" customWidth="1"/>
    <col min="5" max="5" width="14.7109375" customWidth="1"/>
    <col min="6" max="6" width="7.7109375" customWidth="1"/>
    <col min="7" max="7" width="28.7109375" customWidth="1"/>
    <col min="8" max="8" width="18.7109375" customWidth="1"/>
    <col min="9" max="9" width="12.7109375" customWidth="1"/>
    <col min="10" max="11" width="11.7109375" customWidth="1"/>
    <col min="12" max="12" width="7.7109375" customWidth="1"/>
    <col min="13" max="13" width="28.7109375" customWidth="1"/>
    <col min="14" max="14" width="25.7109375" customWidth="1"/>
  </cols>
  <sheetData>
    <row r="1" spans="1:16" ht="25.5">
      <c r="A1" s="37" t="s">
        <v>65</v>
      </c>
      <c r="B1" s="37"/>
      <c r="C1" s="38"/>
      <c r="D1" s="38"/>
      <c r="E1" s="38"/>
      <c r="F1" s="38"/>
      <c r="G1" s="38"/>
      <c r="H1" s="38"/>
      <c r="I1" s="38"/>
      <c r="J1" s="38"/>
      <c r="K1" s="38"/>
      <c r="L1" s="38"/>
      <c r="M1" s="38"/>
    </row>
    <row r="2" spans="1:16" ht="15" customHeight="1">
      <c r="A2" s="35" t="s">
        <v>52</v>
      </c>
      <c r="B2" s="25"/>
      <c r="C2" s="26"/>
      <c r="D2" s="26"/>
      <c r="E2" s="26"/>
      <c r="F2" s="26"/>
      <c r="G2" s="26"/>
      <c r="H2" s="26"/>
      <c r="I2" s="26"/>
      <c r="J2" s="26"/>
      <c r="K2" s="26"/>
      <c r="L2" s="26"/>
      <c r="M2" s="26"/>
    </row>
    <row r="3" spans="1:16" ht="15" customHeight="1">
      <c r="A3" s="36" t="s">
        <v>85</v>
      </c>
      <c r="B3" s="25"/>
      <c r="C3" s="26"/>
      <c r="D3" s="26"/>
      <c r="E3" s="26"/>
      <c r="F3" s="26"/>
      <c r="G3" s="26"/>
      <c r="H3" s="26"/>
      <c r="I3" s="26"/>
      <c r="J3" s="26"/>
      <c r="K3" s="26"/>
      <c r="L3" s="26"/>
      <c r="M3" s="26"/>
    </row>
    <row r="4" spans="1:16" ht="15" customHeight="1">
      <c r="A4" s="36" t="s">
        <v>86</v>
      </c>
      <c r="B4" s="25"/>
      <c r="C4" s="26"/>
      <c r="D4" s="26"/>
      <c r="E4" s="26"/>
      <c r="F4" s="26"/>
      <c r="G4" s="26"/>
      <c r="H4" s="26"/>
      <c r="I4" s="26"/>
      <c r="J4" s="26"/>
      <c r="K4" s="26"/>
      <c r="L4" s="26"/>
      <c r="M4" s="26"/>
    </row>
    <row r="5" spans="1:16" ht="15" customHeight="1">
      <c r="A5" s="36" t="s">
        <v>87</v>
      </c>
      <c r="B5" s="25"/>
      <c r="C5" s="26"/>
      <c r="D5" s="26"/>
      <c r="E5" s="26"/>
      <c r="F5" s="26"/>
      <c r="G5" s="26"/>
      <c r="H5" s="26"/>
      <c r="I5" s="26"/>
      <c r="J5" s="26"/>
      <c r="K5" s="26"/>
      <c r="L5" s="26"/>
      <c r="M5" s="26"/>
    </row>
    <row r="6" spans="1:16" ht="15" customHeight="1">
      <c r="A6" s="36" t="s">
        <v>88</v>
      </c>
      <c r="B6" s="25"/>
      <c r="C6" s="26"/>
      <c r="D6" s="26"/>
      <c r="E6" s="26"/>
      <c r="F6" s="26"/>
      <c r="G6" s="26"/>
      <c r="H6" s="26"/>
      <c r="I6" s="26"/>
      <c r="J6" s="26"/>
      <c r="K6" s="26"/>
      <c r="L6" s="26"/>
      <c r="M6" s="26"/>
    </row>
    <row r="7" spans="1:16" ht="15" customHeight="1">
      <c r="A7" s="36" t="s">
        <v>89</v>
      </c>
      <c r="B7" s="25"/>
      <c r="C7" s="26"/>
      <c r="D7" s="26"/>
      <c r="E7" s="26"/>
      <c r="F7" s="26"/>
      <c r="G7" s="26"/>
      <c r="H7" s="26"/>
      <c r="I7" s="26"/>
      <c r="J7" s="26"/>
      <c r="K7" s="26"/>
      <c r="L7" s="26"/>
      <c r="M7" s="26"/>
    </row>
    <row r="8" spans="1:16" ht="15" customHeight="1">
      <c r="A8" s="36" t="s">
        <v>90</v>
      </c>
      <c r="B8" s="25"/>
      <c r="C8" s="26"/>
      <c r="D8" s="26"/>
      <c r="E8" s="26"/>
      <c r="F8" s="26"/>
      <c r="G8" s="26"/>
      <c r="H8" s="26"/>
      <c r="I8" s="26"/>
      <c r="J8" s="26"/>
      <c r="K8" s="26"/>
      <c r="L8" s="26"/>
      <c r="M8" s="26"/>
    </row>
    <row r="9" spans="1:16" ht="15" customHeight="1">
      <c r="A9" s="36" t="s">
        <v>91</v>
      </c>
      <c r="B9" s="25"/>
      <c r="C9" s="26"/>
      <c r="D9" s="26"/>
      <c r="E9" s="26"/>
      <c r="F9" s="26"/>
      <c r="G9" s="26"/>
      <c r="H9" s="26"/>
      <c r="I9" s="26"/>
      <c r="J9" s="26"/>
      <c r="K9" s="26"/>
      <c r="L9" s="26"/>
      <c r="M9" s="26"/>
      <c r="N9" s="39" t="s">
        <v>92</v>
      </c>
    </row>
    <row r="10" spans="1:16" ht="10.15" customHeight="1"/>
    <row r="11" spans="1:16" ht="72">
      <c r="A11" s="18" t="s">
        <v>64</v>
      </c>
      <c r="B11" s="19" t="s">
        <v>82</v>
      </c>
      <c r="C11" s="19" t="s">
        <v>27</v>
      </c>
      <c r="D11" s="19" t="s">
        <v>81</v>
      </c>
      <c r="E11" s="19" t="s">
        <v>31</v>
      </c>
      <c r="F11" s="18" t="s">
        <v>2</v>
      </c>
      <c r="G11" s="19" t="s">
        <v>1</v>
      </c>
      <c r="H11" s="19" t="s">
        <v>30</v>
      </c>
      <c r="I11" s="19" t="s">
        <v>34</v>
      </c>
      <c r="J11" s="19" t="s">
        <v>0</v>
      </c>
      <c r="K11" s="19" t="s">
        <v>29</v>
      </c>
      <c r="L11" s="18" t="s">
        <v>2</v>
      </c>
      <c r="M11" s="19" t="s">
        <v>1</v>
      </c>
      <c r="N11" s="19" t="s">
        <v>67</v>
      </c>
    </row>
    <row r="12" spans="1:16" ht="157.5">
      <c r="A12" s="23" t="s">
        <v>3</v>
      </c>
      <c r="B12" s="32">
        <v>67273</v>
      </c>
      <c r="C12" s="10" t="s">
        <v>32</v>
      </c>
      <c r="D12" s="27">
        <v>421</v>
      </c>
      <c r="E12" s="11"/>
      <c r="F12" s="11"/>
      <c r="G12" s="11"/>
      <c r="H12" s="5">
        <v>36757</v>
      </c>
      <c r="I12" s="10">
        <v>3</v>
      </c>
      <c r="J12" s="5">
        <v>37953</v>
      </c>
      <c r="K12" s="7"/>
      <c r="L12" s="4" t="s">
        <v>5</v>
      </c>
      <c r="M12" s="9" t="s">
        <v>56</v>
      </c>
      <c r="N12" s="33" t="s">
        <v>80</v>
      </c>
    </row>
    <row r="13" spans="1:16" ht="141.75">
      <c r="A13" s="23" t="s">
        <v>4</v>
      </c>
      <c r="B13" s="32">
        <v>594582</v>
      </c>
      <c r="C13" s="4" t="s">
        <v>28</v>
      </c>
      <c r="D13" s="28">
        <v>8591</v>
      </c>
      <c r="E13" s="5">
        <v>142000</v>
      </c>
      <c r="F13" s="4" t="s">
        <v>6</v>
      </c>
      <c r="G13" s="9" t="s">
        <v>83</v>
      </c>
      <c r="H13" s="5">
        <v>44295</v>
      </c>
      <c r="I13" s="10">
        <v>7</v>
      </c>
      <c r="J13" s="5">
        <v>49540</v>
      </c>
      <c r="K13" s="5">
        <v>45461</v>
      </c>
      <c r="L13" s="4" t="s">
        <v>5</v>
      </c>
      <c r="M13" s="9" t="s">
        <v>66</v>
      </c>
      <c r="N13" s="33" t="s">
        <v>69</v>
      </c>
    </row>
    <row r="14" spans="1:16" ht="15.75">
      <c r="A14" s="23" t="s">
        <v>42</v>
      </c>
      <c r="B14" s="32">
        <v>844703</v>
      </c>
      <c r="C14" s="4" t="s">
        <v>28</v>
      </c>
      <c r="D14" s="28">
        <v>7220</v>
      </c>
      <c r="E14" s="12">
        <v>192000</v>
      </c>
      <c r="F14" s="4" t="s">
        <v>6</v>
      </c>
      <c r="G14" s="4" t="s">
        <v>55</v>
      </c>
      <c r="H14" s="5">
        <v>69000</v>
      </c>
      <c r="I14" s="10">
        <v>7</v>
      </c>
      <c r="J14" s="12">
        <v>77000</v>
      </c>
      <c r="K14" s="7"/>
      <c r="L14" s="4" t="s">
        <v>5</v>
      </c>
      <c r="M14" s="9" t="s">
        <v>58</v>
      </c>
      <c r="N14" s="10"/>
    </row>
    <row r="15" spans="1:16" ht="47.25">
      <c r="A15" s="23" t="s">
        <v>7</v>
      </c>
      <c r="B15" s="32">
        <v>94728</v>
      </c>
      <c r="C15" s="4" t="s">
        <v>32</v>
      </c>
      <c r="D15" s="28">
        <v>1048</v>
      </c>
      <c r="E15" s="6"/>
      <c r="F15" s="6"/>
      <c r="G15" s="6"/>
      <c r="H15" s="13">
        <v>48000</v>
      </c>
      <c r="I15" s="10">
        <v>5</v>
      </c>
      <c r="J15" s="13">
        <v>50500</v>
      </c>
      <c r="K15" s="13">
        <v>48000</v>
      </c>
      <c r="L15" s="4" t="s">
        <v>6</v>
      </c>
      <c r="M15" s="14" t="s">
        <v>46</v>
      </c>
      <c r="N15" s="10"/>
      <c r="P15" s="2"/>
    </row>
    <row r="16" spans="1:16" ht="47.25">
      <c r="A16" s="23" t="s">
        <v>8</v>
      </c>
      <c r="B16" s="32">
        <v>33593</v>
      </c>
      <c r="C16" s="4" t="s">
        <v>32</v>
      </c>
      <c r="D16" s="28">
        <v>227</v>
      </c>
      <c r="E16" s="6"/>
      <c r="F16" s="6"/>
      <c r="G16" s="6"/>
      <c r="H16" s="5">
        <v>15000</v>
      </c>
      <c r="I16" s="10">
        <v>3</v>
      </c>
      <c r="J16" s="5">
        <v>16000</v>
      </c>
      <c r="K16" s="7"/>
      <c r="L16" s="4" t="s">
        <v>5</v>
      </c>
      <c r="M16" s="14" t="s">
        <v>48</v>
      </c>
      <c r="N16" s="14" t="s">
        <v>68</v>
      </c>
    </row>
    <row r="17" spans="1:17" ht="189">
      <c r="A17" s="23" t="s">
        <v>9</v>
      </c>
      <c r="B17" s="32">
        <v>176639</v>
      </c>
      <c r="C17" s="4" t="s">
        <v>32</v>
      </c>
      <c r="D17" s="28">
        <v>843</v>
      </c>
      <c r="E17" s="6"/>
      <c r="F17" s="6"/>
      <c r="G17" s="6"/>
      <c r="H17" s="5">
        <v>49998</v>
      </c>
      <c r="I17" s="10">
        <v>5</v>
      </c>
      <c r="J17" s="5">
        <v>49998</v>
      </c>
      <c r="K17" s="5">
        <v>49998</v>
      </c>
      <c r="L17" s="9" t="s">
        <v>61</v>
      </c>
      <c r="M17" s="14" t="s">
        <v>62</v>
      </c>
      <c r="N17" s="10"/>
    </row>
    <row r="18" spans="1:17" ht="315">
      <c r="A18" s="23" t="s">
        <v>10</v>
      </c>
      <c r="B18" s="32">
        <v>105672</v>
      </c>
      <c r="C18" s="4" t="s">
        <v>28</v>
      </c>
      <c r="D18" s="28">
        <v>492</v>
      </c>
      <c r="E18" s="15">
        <v>98000</v>
      </c>
      <c r="F18" s="4" t="s">
        <v>6</v>
      </c>
      <c r="G18" s="14" t="s">
        <v>53</v>
      </c>
      <c r="H18" s="5">
        <v>25000</v>
      </c>
      <c r="I18" s="10">
        <v>5</v>
      </c>
      <c r="J18" s="5">
        <v>25000</v>
      </c>
      <c r="K18" s="5">
        <v>25000</v>
      </c>
      <c r="L18" s="4" t="s">
        <v>5</v>
      </c>
      <c r="M18" s="14" t="s">
        <v>57</v>
      </c>
      <c r="N18" s="33" t="s">
        <v>79</v>
      </c>
    </row>
    <row r="19" spans="1:17" ht="157.5">
      <c r="A19" s="23" t="s">
        <v>11</v>
      </c>
      <c r="B19" s="32">
        <v>171973</v>
      </c>
      <c r="C19" s="4" t="s">
        <v>32</v>
      </c>
      <c r="D19" s="28">
        <v>2943</v>
      </c>
      <c r="E19" s="6"/>
      <c r="F19" s="6"/>
      <c r="G19" s="6"/>
      <c r="H19" s="12">
        <v>51957</v>
      </c>
      <c r="I19" s="10">
        <v>5</v>
      </c>
      <c r="J19" s="8">
        <v>63064</v>
      </c>
      <c r="K19" s="12">
        <v>51957</v>
      </c>
      <c r="L19" s="4" t="s">
        <v>5</v>
      </c>
      <c r="M19" s="14" t="s">
        <v>51</v>
      </c>
      <c r="N19" s="10"/>
    </row>
    <row r="20" spans="1:17" ht="63">
      <c r="A20" s="23" t="s">
        <v>12</v>
      </c>
      <c r="B20" s="32">
        <v>32879</v>
      </c>
      <c r="C20" s="4" t="s">
        <v>28</v>
      </c>
      <c r="D20" s="28">
        <v>355</v>
      </c>
      <c r="E20" s="11"/>
      <c r="F20" s="6"/>
      <c r="G20" s="6"/>
      <c r="H20" s="5">
        <v>16000</v>
      </c>
      <c r="I20" s="10">
        <v>5</v>
      </c>
      <c r="J20" s="5">
        <v>17000</v>
      </c>
      <c r="K20" s="5">
        <v>16000</v>
      </c>
      <c r="L20" s="4" t="s">
        <v>5</v>
      </c>
      <c r="M20" s="9" t="s">
        <v>50</v>
      </c>
      <c r="N20" s="14" t="s">
        <v>78</v>
      </c>
    </row>
    <row r="21" spans="1:17" ht="15.75">
      <c r="A21" s="23" t="s">
        <v>13</v>
      </c>
      <c r="B21" s="32">
        <v>293391</v>
      </c>
      <c r="C21" s="4" t="s">
        <v>28</v>
      </c>
      <c r="D21" s="28">
        <v>3452</v>
      </c>
      <c r="E21" s="15">
        <v>137000</v>
      </c>
      <c r="F21" s="4" t="s">
        <v>6</v>
      </c>
      <c r="G21" s="4"/>
      <c r="H21" s="5">
        <v>35000</v>
      </c>
      <c r="I21" s="10">
        <v>7</v>
      </c>
      <c r="J21" s="5">
        <v>35000</v>
      </c>
      <c r="K21" s="5">
        <v>35000</v>
      </c>
      <c r="L21" s="4" t="s">
        <v>5</v>
      </c>
      <c r="M21" s="4"/>
      <c r="N21" s="10"/>
    </row>
    <row r="22" spans="1:17" ht="94.5">
      <c r="A22" s="23" t="s">
        <v>14</v>
      </c>
      <c r="B22" s="32">
        <v>28423</v>
      </c>
      <c r="C22" s="4" t="s">
        <v>32</v>
      </c>
      <c r="D22" s="28">
        <v>406</v>
      </c>
      <c r="E22" s="6"/>
      <c r="F22" s="6"/>
      <c r="G22" s="6"/>
      <c r="H22" s="5">
        <v>32500</v>
      </c>
      <c r="I22" s="10">
        <v>3</v>
      </c>
      <c r="J22" s="7"/>
      <c r="K22" s="7"/>
      <c r="L22" s="4" t="s">
        <v>6</v>
      </c>
      <c r="M22" s="9" t="s">
        <v>44</v>
      </c>
      <c r="N22" s="33" t="s">
        <v>77</v>
      </c>
    </row>
    <row r="23" spans="1:17" ht="31.5">
      <c r="A23" s="23" t="s">
        <v>15</v>
      </c>
      <c r="B23" s="32">
        <v>264644</v>
      </c>
      <c r="C23" s="4" t="s">
        <v>28</v>
      </c>
      <c r="D23" s="28">
        <v>1168</v>
      </c>
      <c r="E23" s="12">
        <v>171106</v>
      </c>
      <c r="F23" s="4" t="s">
        <v>6</v>
      </c>
      <c r="G23" s="14" t="s">
        <v>54</v>
      </c>
      <c r="H23" s="5">
        <v>53111</v>
      </c>
      <c r="I23" s="10">
        <v>7</v>
      </c>
      <c r="J23" s="5">
        <v>53111</v>
      </c>
      <c r="K23" s="5">
        <v>53111</v>
      </c>
      <c r="L23" s="4" t="s">
        <v>6</v>
      </c>
      <c r="M23" s="9" t="s">
        <v>55</v>
      </c>
      <c r="N23" s="14" t="s">
        <v>68</v>
      </c>
    </row>
    <row r="24" spans="1:17" ht="189">
      <c r="A24" s="23" t="s">
        <v>16</v>
      </c>
      <c r="B24" s="32">
        <v>336001</v>
      </c>
      <c r="C24" s="4" t="s">
        <v>28</v>
      </c>
      <c r="D24" s="28">
        <v>5409</v>
      </c>
      <c r="E24" s="13">
        <v>227012</v>
      </c>
      <c r="F24" s="4" t="s">
        <v>6</v>
      </c>
      <c r="G24" s="14" t="s">
        <v>84</v>
      </c>
      <c r="H24" s="5">
        <v>80058</v>
      </c>
      <c r="I24" s="10">
        <v>5</v>
      </c>
      <c r="J24" s="5">
        <v>83558</v>
      </c>
      <c r="K24" s="5">
        <v>80058</v>
      </c>
      <c r="L24" s="4" t="s">
        <v>6</v>
      </c>
      <c r="M24" s="9" t="s">
        <v>63</v>
      </c>
      <c r="N24" s="33" t="s">
        <v>72</v>
      </c>
    </row>
    <row r="25" spans="1:17" ht="63">
      <c r="A25" s="23" t="s">
        <v>17</v>
      </c>
      <c r="B25" s="32">
        <v>19303</v>
      </c>
      <c r="C25" s="4" t="s">
        <v>32</v>
      </c>
      <c r="D25" s="28">
        <v>279</v>
      </c>
      <c r="E25" s="7"/>
      <c r="F25" s="6"/>
      <c r="G25" s="6"/>
      <c r="H25" s="13">
        <v>19945</v>
      </c>
      <c r="I25" s="10">
        <v>3</v>
      </c>
      <c r="J25" s="13">
        <v>19945</v>
      </c>
      <c r="K25" s="16"/>
      <c r="L25" s="4" t="s">
        <v>6</v>
      </c>
      <c r="M25" s="14" t="s">
        <v>35</v>
      </c>
      <c r="N25" s="10" t="s">
        <v>74</v>
      </c>
    </row>
    <row r="26" spans="1:17" ht="94.5">
      <c r="A26" s="23" t="s">
        <v>18</v>
      </c>
      <c r="B26" s="32">
        <v>1058474</v>
      </c>
      <c r="C26" s="4" t="s">
        <v>28</v>
      </c>
      <c r="D26" s="28">
        <v>16309</v>
      </c>
      <c r="E26" s="5">
        <v>239383</v>
      </c>
      <c r="F26" s="4" t="s">
        <v>6</v>
      </c>
      <c r="G26" s="9" t="s">
        <v>47</v>
      </c>
      <c r="H26" s="5">
        <v>167172</v>
      </c>
      <c r="I26" s="10">
        <v>11</v>
      </c>
      <c r="J26" s="5">
        <v>183889</v>
      </c>
      <c r="K26" s="5">
        <v>167172</v>
      </c>
      <c r="L26" s="4" t="s">
        <v>6</v>
      </c>
      <c r="M26" s="9" t="s">
        <v>38</v>
      </c>
      <c r="N26" s="33" t="s">
        <v>71</v>
      </c>
    </row>
    <row r="27" spans="1:17" ht="31.5">
      <c r="A27" s="23" t="s">
        <v>33</v>
      </c>
      <c r="B27" s="32">
        <v>947430</v>
      </c>
      <c r="C27" s="4" t="s">
        <v>28</v>
      </c>
      <c r="D27" s="28">
        <v>7159</v>
      </c>
      <c r="E27" s="12">
        <v>278899</v>
      </c>
      <c r="F27" s="4" t="s">
        <v>6</v>
      </c>
      <c r="G27" s="9" t="s">
        <v>60</v>
      </c>
      <c r="H27" s="5">
        <v>141196</v>
      </c>
      <c r="I27" s="10">
        <v>11</v>
      </c>
      <c r="J27" s="21"/>
      <c r="K27" s="21"/>
      <c r="L27" s="4" t="s">
        <v>6</v>
      </c>
      <c r="M27" s="9" t="s">
        <v>60</v>
      </c>
      <c r="N27" s="34" t="s">
        <v>76</v>
      </c>
    </row>
    <row r="28" spans="1:17" ht="31.5">
      <c r="A28" s="23" t="s">
        <v>19</v>
      </c>
      <c r="B28" s="32">
        <v>52508</v>
      </c>
      <c r="C28" s="4" t="s">
        <v>32</v>
      </c>
      <c r="D28" s="28">
        <v>644</v>
      </c>
      <c r="E28" s="7"/>
      <c r="F28" s="6"/>
      <c r="G28" s="6"/>
      <c r="H28" s="5">
        <v>25000</v>
      </c>
      <c r="I28" s="10">
        <v>5</v>
      </c>
      <c r="J28" s="7"/>
      <c r="K28" s="7"/>
      <c r="L28" s="4" t="s">
        <v>6</v>
      </c>
      <c r="M28" s="9" t="s">
        <v>41</v>
      </c>
      <c r="N28" s="14" t="s">
        <v>68</v>
      </c>
    </row>
    <row r="29" spans="1:17" ht="47.25">
      <c r="A29" s="23" t="s">
        <v>20</v>
      </c>
      <c r="B29" s="32">
        <v>115281</v>
      </c>
      <c r="C29" s="4" t="s">
        <v>32</v>
      </c>
      <c r="D29" s="28">
        <v>555</v>
      </c>
      <c r="E29" s="7"/>
      <c r="F29" s="6"/>
      <c r="G29" s="6"/>
      <c r="H29" s="5">
        <v>51511</v>
      </c>
      <c r="I29" s="10">
        <v>5</v>
      </c>
      <c r="J29" s="5">
        <v>56662</v>
      </c>
      <c r="K29" s="7"/>
      <c r="L29" s="4" t="s">
        <v>5</v>
      </c>
      <c r="M29" s="9" t="s">
        <v>49</v>
      </c>
      <c r="N29" s="33" t="s">
        <v>73</v>
      </c>
    </row>
    <row r="30" spans="1:17" ht="94.5">
      <c r="A30" s="23" t="s">
        <v>21</v>
      </c>
      <c r="B30" s="32">
        <v>24910</v>
      </c>
      <c r="C30" s="4" t="s">
        <v>32</v>
      </c>
      <c r="D30" s="28">
        <v>257</v>
      </c>
      <c r="E30" s="7"/>
      <c r="F30" s="6"/>
      <c r="G30" s="6"/>
      <c r="H30" s="13">
        <v>20000</v>
      </c>
      <c r="I30" s="10">
        <v>5</v>
      </c>
      <c r="J30" s="13">
        <v>22000</v>
      </c>
      <c r="K30" s="13">
        <v>20000</v>
      </c>
      <c r="L30" s="4" t="s">
        <v>6</v>
      </c>
      <c r="M30" s="14" t="s">
        <v>45</v>
      </c>
      <c r="N30" s="14" t="s">
        <v>70</v>
      </c>
    </row>
    <row r="31" spans="1:17" ht="299.25">
      <c r="A31" s="23" t="s">
        <v>22</v>
      </c>
      <c r="B31" s="32">
        <v>37823</v>
      </c>
      <c r="C31" s="4" t="s">
        <v>28</v>
      </c>
      <c r="D31" s="28">
        <v>443</v>
      </c>
      <c r="E31" s="7" t="s">
        <v>36</v>
      </c>
      <c r="F31" s="6"/>
      <c r="G31" s="6"/>
      <c r="H31" s="5">
        <v>14400</v>
      </c>
      <c r="I31" s="10">
        <v>5</v>
      </c>
      <c r="J31" s="5">
        <v>15400</v>
      </c>
      <c r="K31" s="5">
        <v>14400</v>
      </c>
      <c r="L31" s="4" t="s">
        <v>5</v>
      </c>
      <c r="M31" s="9" t="s">
        <v>37</v>
      </c>
      <c r="N31" s="14" t="s">
        <v>75</v>
      </c>
      <c r="Q31" s="1"/>
    </row>
    <row r="32" spans="1:17" ht="63">
      <c r="A32" s="23" t="s">
        <v>23</v>
      </c>
      <c r="B32" s="32">
        <v>155813</v>
      </c>
      <c r="C32" s="4" t="s">
        <v>32</v>
      </c>
      <c r="D32" s="28">
        <v>1899</v>
      </c>
      <c r="E32" s="7"/>
      <c r="F32" s="6"/>
      <c r="G32" s="6"/>
      <c r="H32" s="13">
        <v>38002</v>
      </c>
      <c r="I32" s="10">
        <v>5</v>
      </c>
      <c r="J32" s="5">
        <v>41018</v>
      </c>
      <c r="K32" s="13">
        <v>38002</v>
      </c>
      <c r="L32" s="4" t="s">
        <v>5</v>
      </c>
      <c r="M32" s="9" t="s">
        <v>43</v>
      </c>
      <c r="N32" s="10"/>
    </row>
    <row r="33" spans="1:14" ht="47.25">
      <c r="A33" s="23" t="s">
        <v>24</v>
      </c>
      <c r="B33" s="32">
        <v>104800</v>
      </c>
      <c r="C33" s="4" t="s">
        <v>28</v>
      </c>
      <c r="D33" s="28">
        <v>1228</v>
      </c>
      <c r="E33" s="13">
        <v>107000</v>
      </c>
      <c r="F33" s="4" t="s">
        <v>6</v>
      </c>
      <c r="G33" s="14" t="s">
        <v>40</v>
      </c>
      <c r="H33" s="5">
        <v>21000</v>
      </c>
      <c r="I33" s="10">
        <v>7</v>
      </c>
      <c r="J33" s="5">
        <v>25000</v>
      </c>
      <c r="K33" s="5">
        <v>23000</v>
      </c>
      <c r="L33" s="4" t="s">
        <v>5</v>
      </c>
      <c r="M33" s="9" t="s">
        <v>39</v>
      </c>
      <c r="N33" s="33" t="s">
        <v>72</v>
      </c>
    </row>
    <row r="34" spans="1:14" ht="78.75">
      <c r="A34" s="23" t="s">
        <v>25</v>
      </c>
      <c r="B34" s="32">
        <v>54171</v>
      </c>
      <c r="C34" s="4" t="s">
        <v>32</v>
      </c>
      <c r="D34" s="28">
        <v>723</v>
      </c>
      <c r="E34" s="7"/>
      <c r="F34" s="6"/>
      <c r="G34" s="6"/>
      <c r="H34" s="5">
        <v>28277</v>
      </c>
      <c r="I34" s="10">
        <v>7</v>
      </c>
      <c r="J34" s="5">
        <v>28277</v>
      </c>
      <c r="K34" s="5">
        <v>28277</v>
      </c>
      <c r="L34" s="17" t="s">
        <v>5</v>
      </c>
      <c r="M34" s="9" t="s">
        <v>59</v>
      </c>
      <c r="N34" s="14" t="s">
        <v>68</v>
      </c>
    </row>
    <row r="35" spans="1:14" ht="18">
      <c r="A35" s="22" t="s">
        <v>26</v>
      </c>
      <c r="B35" s="29">
        <f>AVERAGE(B12:B34)</f>
        <v>244131.04347826086</v>
      </c>
      <c r="C35" s="18"/>
      <c r="D35" s="29">
        <f>AVERAGE(D12:D34)</f>
        <v>2698.7391304347825</v>
      </c>
      <c r="E35" s="30">
        <f>AVERAGE(E12:E34)</f>
        <v>176933.33333333334</v>
      </c>
      <c r="F35" s="18"/>
      <c r="G35" s="18"/>
      <c r="H35" s="30">
        <f>AVERAGE(H12:H34)</f>
        <v>47094.739130434784</v>
      </c>
      <c r="I35" s="31"/>
      <c r="J35" s="30">
        <f>AVERAGE(J12:J34)</f>
        <v>47495.75</v>
      </c>
      <c r="K35" s="30">
        <f>AVERAGE(K12:K34)</f>
        <v>46362.400000000001</v>
      </c>
      <c r="L35" s="31"/>
      <c r="M35" s="18"/>
      <c r="N35" s="20"/>
    </row>
    <row r="36" spans="1:14" ht="16.5">
      <c r="A36" s="24"/>
      <c r="B36" s="24"/>
    </row>
    <row r="37" spans="1:14">
      <c r="C37" s="3"/>
      <c r="D37" s="3"/>
    </row>
  </sheetData>
  <mergeCells count="1">
    <mergeCell ref="A1:M1"/>
  </mergeCells>
  <hyperlinks>
    <hyperlink ref="N13" r:id="rId1" xr:uid="{B676EF98-64B2-4AB3-8FDF-B5DACE44CA7A}"/>
    <hyperlink ref="N22" r:id="rId2" xr:uid="{B02329B3-7A78-4633-A051-BC18A50672C0}"/>
    <hyperlink ref="N24" r:id="rId3" xr:uid="{072C9426-A595-403D-B8A8-FFB6356B0A77}"/>
    <hyperlink ref="N26" r:id="rId4" xr:uid="{66B8D60C-6985-47D3-ABD8-84AA79F90128}"/>
    <hyperlink ref="N27" r:id="rId5" xr:uid="{9D236DC1-82A4-451F-9797-2765DC56DCEB}"/>
    <hyperlink ref="N29" r:id="rId6" xr:uid="{EBFA3C39-8A73-46D3-A887-97518A20ED99}"/>
    <hyperlink ref="N33" r:id="rId7" xr:uid="{300E35B2-2309-4115-8B3E-D20FAF15B617}"/>
    <hyperlink ref="N18" r:id="rId8" display="Council utilized the 10 Year Charter Review Commission as the Compensation Commission for 2024. The Charter Review Commission recommended that the Charter be update so Council would receive $35,000 per year (starting in 2028) and the CE would receive $130,000 (starting in 2028).The amendment for the Council increase did pass so it is increasing from $25,000 to $35,000 (starting in 2028)._x000a_The amendment for the CE increase did not pass so that salary will remain at $98,000.(See Attached)" xr:uid="{3A0A05D2-8E23-488C-95B7-FFBBFC071268}"/>
    <hyperlink ref="N12" r:id="rId9" xr:uid="{2A768272-8B5A-4277-976E-B3E3B189BC05}"/>
  </hyperlinks>
  <pageMargins left="0.25" right="0.25" top="0.75" bottom="0.75" header="0.3" footer="0.3"/>
  <pageSetup scale="64" fitToHeight="0" orientation="landscape" r:id="rId1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M D A A B Q S w M E F A A C A A g A T E p R W v / c m o K j A A A A 9 g A A A B I A H A B D b 2 5 m a W c v U G F j a 2 F n Z S 5 4 b W w g o h g A K K A U A A A A A A A A A A A A A A A A A A A A A A A A A A A A h Y + 9 D o I w F I V f h X S n P 7 A Q c q m D q y Q m R O P a Q I V G u B h a L O / m 4 C P 5 C m I U d X M 8 3 / m G c + 7 X G 6 y m r g 0 u e r C m x 4 w I y k m g s e w r g 3 V G R n c M E 7 K S s F X l S d U 6 m G W 0 6 W S r j D T O n V P G v P f U x 7 Q f a h Z x L t g h 3 x R l o z t F P r L 5 L 4 c G r V N Y a i J h / x o j I y r i h I q E U w 5 s g Z A b / A r R v P f Z / k B Y j 6 0 b B y 0 1 h r s C 2 B K B v T / I B 1 B L A w Q U A A I A C A B M S l F a 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T E p R W i i K R 7 g O A A A A E Q A A A B M A H A B G b 3 J t d W x h c y 9 T Z W N 0 a W 9 u M S 5 t I K I Y A C i g F A A A A A A A A A A A A A A A A A A A A A A A A A A A A C t O T S 7 J z M 9 T C I b Q h t Y A U E s B A i 0 A F A A C A A g A T E p R W v / c m o K j A A A A 9 g A A A B I A A A A A A A A A A A A A A A A A A A A A A E N v b m Z p Z y 9 Q Y W N r Y W d l L n h t b F B L A Q I t A B Q A A g A I A E x K U V o P y u m r p A A A A O k A A A A T A A A A A A A A A A A A A A A A A O 8 A A A B b Q 2 9 u d G V u d F 9 U e X B l c 1 0 u e G 1 s U E s B A i 0 A F A A C A A g A T E p R W 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B i d p y j C P f l A t f N R n q z N Y o s A A A A A A g A A A A A A A 2 Y A A M A A A A A Q A A A A r b 4 y r 3 o Z M + u 9 s s V m 2 f S k U w A A A A A E g A A A o A A A A B A A A A A Y j V d B z 7 7 3 n r Z G v X E s N B k 2 U A A A A L 3 M 0 / b n j e c E y a b 2 F 1 G p 8 3 M J 5 u N + u 7 b a j q G E b U b n J w h S 7 0 + n E 2 r M 2 i 8 e + i T 5 q v e R I v h 9 q n M 4 U 7 D D Q m X E M d y m Z + S g / k a 2 r 2 Q w k T 1 4 F s 8 z G X 8 E F A A A A L p S g W I 7 k 7 s c K G q T O a 5 o 2 R k h X 1 V s < / D a t a M a s h u p > 
</file>

<file path=customXml/itemProps1.xml><?xml version="1.0" encoding="utf-8"?>
<ds:datastoreItem xmlns:ds="http://schemas.openxmlformats.org/officeDocument/2006/customXml" ds:itemID="{23E7EFCC-CB6C-44A3-B2EE-698A87E6D4C2}">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Redmond,Lee</dc:creator>
  <cp:lastModifiedBy>Redmond,Lee</cp:lastModifiedBy>
  <cp:lastPrinted>2025-02-25T21:25:53Z</cp:lastPrinted>
  <dcterms:created xsi:type="dcterms:W3CDTF">2025-01-13T16:52:53Z</dcterms:created>
  <dcterms:modified xsi:type="dcterms:W3CDTF">2025-02-25T21:26:25Z</dcterms:modified>
</cp:coreProperties>
</file>